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-Zusammenfassung" sheetId="1" r:id="rId4"/>
    <sheet name="Antrag Zuschuss zu Konzerten" sheetId="2" r:id="rId5"/>
    <sheet name=" Anlage für Antrag Zusch. Konz." sheetId="3" r:id="rId6"/>
  </sheets>
</workbook>
</file>

<file path=xl/sharedStrings.xml><?xml version="1.0" encoding="utf-8"?>
<sst xmlns="http://schemas.openxmlformats.org/spreadsheetml/2006/main" uniqueCount="77">
  <si>
    <t>Dieses Dokument wurde aus Numbers exportiert und jede Tabelle in ein Excel-Arbeitsblatt umgewandelt. Alle anderen Objekte der einzelnen Numbers-Blätter wurden auf eigene Arbeitsblätter übertragen. Beachte, dass die Formelberechnungen in Excel möglicherweise anders sind.</t>
  </si>
  <si>
    <t>Name des Numbers-Blatts</t>
  </si>
  <si>
    <t>Numbers-Tabellenname</t>
  </si>
  <si>
    <t>Name des Excel-Arbeitsblatts</t>
  </si>
  <si>
    <t>Antrag Zuschuss zu Konzerten</t>
  </si>
  <si>
    <t>Tabelle 1</t>
  </si>
  <si>
    <t>Antragsteller</t>
  </si>
  <si>
    <t>Kirchgemeinde</t>
  </si>
  <si>
    <t>E-Mail</t>
  </si>
  <si>
    <t>Adresse</t>
  </si>
  <si>
    <t>Telefon</t>
  </si>
  <si>
    <t>IBAN des Antragstellers</t>
  </si>
  <si>
    <t>An den</t>
  </si>
  <si>
    <t>DE</t>
  </si>
  <si>
    <t>Ev. - Luth. Kirchenkreis Schleiz</t>
  </si>
  <si>
    <t>BIC</t>
  </si>
  <si>
    <t>Kirchplatz 2</t>
  </si>
  <si>
    <t>07907 Schleiz</t>
  </si>
  <si>
    <t>Kreditinstitut</t>
  </si>
  <si>
    <t>Bank</t>
  </si>
  <si>
    <t>Antrag auf Zuwendung</t>
  </si>
  <si>
    <t>Projekt-Name:</t>
  </si>
  <si>
    <t>bitte mit Excel die farbigen Felder in Formular 1 und 2 ausfüllen!
Dann ausdrucken, unterschreiben und an die Superintendentur schicken!</t>
  </si>
  <si>
    <t>Projekt-Beschreibung:</t>
  </si>
  <si>
    <t>Termin:</t>
  </si>
  <si>
    <t>Gebäude / Ort:</t>
  </si>
  <si>
    <t>Kirche</t>
  </si>
  <si>
    <t>Ausführende:</t>
  </si>
  <si>
    <t>Name des Künstlers, der Gruppe / Kantorei / Orchester</t>
  </si>
  <si>
    <t>Anzahl der Künstler:</t>
  </si>
  <si>
    <t>welche Instrumente?</t>
  </si>
  <si>
    <t>Genre:</t>
  </si>
  <si>
    <r>
      <rPr>
        <sz val="11"/>
        <color indexed="8"/>
        <rFont val="Calibri"/>
      </rPr>
      <t xml:space="preserve">Klassik </t>
    </r>
    <r>
      <rPr>
        <sz val="10"/>
        <color indexed="8"/>
        <rFont val="Wingdings"/>
      </rPr>
      <t>□</t>
    </r>
    <r>
      <rPr>
        <sz val="11"/>
        <color indexed="8"/>
        <rFont val="Calibri"/>
      </rPr>
      <t xml:space="preserve"> Modern </t>
    </r>
    <r>
      <rPr>
        <sz val="10"/>
        <color indexed="8"/>
        <rFont val="Wingdings"/>
      </rPr>
      <t>□</t>
    </r>
    <r>
      <rPr>
        <sz val="11"/>
        <color indexed="8"/>
        <rFont val="Calibri"/>
      </rPr>
      <t xml:space="preserve"> Vokal </t>
    </r>
    <r>
      <rPr>
        <sz val="10"/>
        <color indexed="8"/>
        <rFont val="Wingdings"/>
      </rPr>
      <t>□</t>
    </r>
    <r>
      <rPr>
        <sz val="11"/>
        <color indexed="8"/>
        <rFont val="Calibri"/>
      </rPr>
      <t xml:space="preserve"> instrumental </t>
    </r>
    <r>
      <rPr>
        <sz val="10"/>
        <color indexed="8"/>
        <rFont val="Wingdings"/>
      </rPr>
      <t>□</t>
    </r>
  </si>
  <si>
    <t>Anlass:</t>
  </si>
  <si>
    <r>
      <rPr>
        <sz val="11"/>
        <color indexed="8"/>
        <rFont val="Calibri"/>
      </rPr>
      <t xml:space="preserve">Konzert </t>
    </r>
    <r>
      <rPr>
        <sz val="10"/>
        <color indexed="8"/>
        <rFont val="Wingdings"/>
      </rPr>
      <t>□</t>
    </r>
    <r>
      <rPr>
        <sz val="11"/>
        <color indexed="8"/>
        <rFont val="Calibri"/>
      </rPr>
      <t xml:space="preserve"> Gottesdienst </t>
    </r>
    <r>
      <rPr>
        <sz val="10"/>
        <color indexed="8"/>
        <rFont val="Wingdings"/>
      </rPr>
      <t>□</t>
    </r>
  </si>
  <si>
    <t>A. Ausgaben:</t>
  </si>
  <si>
    <r>
      <rPr>
        <sz val="11"/>
        <color indexed="8"/>
        <rFont val="Calibri"/>
      </rPr>
      <t>1. Honorare, Reisekosten (</t>
    </r>
    <r>
      <rPr>
        <b val="1"/>
        <sz val="10"/>
        <color indexed="8"/>
        <rFont val="Arial"/>
      </rPr>
      <t>siehe Formular 2</t>
    </r>
    <r>
      <rPr>
        <sz val="11"/>
        <color indexed="8"/>
        <rFont val="Calibri"/>
      </rPr>
      <t>)</t>
    </r>
  </si>
  <si>
    <r>
      <rPr>
        <sz val="11"/>
        <color indexed="8"/>
        <rFont val="Calibri"/>
      </rPr>
      <t>2. Investive Ausgaben, Sachkosten, Werbekosten (</t>
    </r>
    <r>
      <rPr>
        <b val="1"/>
        <sz val="10"/>
        <color indexed="8"/>
        <rFont val="Arial"/>
      </rPr>
      <t>siehe Formular 2</t>
    </r>
    <r>
      <rPr>
        <sz val="11"/>
        <color indexed="8"/>
        <rFont val="Calibri"/>
      </rPr>
      <t>)</t>
    </r>
  </si>
  <si>
    <t>gesamt</t>
  </si>
  <si>
    <t>B. Finanzierung</t>
  </si>
  <si>
    <t>1. Eigenmittel aus Spenden, Kollekten</t>
  </si>
  <si>
    <r>
      <rPr>
        <sz val="11"/>
        <color indexed="8"/>
        <rFont val="Calibri"/>
      </rPr>
      <t>2. Eigenmittel aus Eintrittsgeldern (</t>
    </r>
    <r>
      <rPr>
        <b val="1"/>
        <sz val="10"/>
        <color indexed="8"/>
        <rFont val="Arial"/>
      </rPr>
      <t>siehe Formular 2</t>
    </r>
    <r>
      <rPr>
        <sz val="11"/>
        <color indexed="8"/>
        <rFont val="Calibri"/>
      </rPr>
      <t>)</t>
    </r>
  </si>
  <si>
    <t>3. Eigenmittel der Kirchgemeinde</t>
  </si>
  <si>
    <t>4. Mittel von der Kommune</t>
  </si>
  <si>
    <t>5. Mittel vom Landkreis</t>
  </si>
  <si>
    <t>6. Mittel von Sponsoren oder Sonstigen</t>
  </si>
  <si>
    <t>7. Antrag an den Kirchenkreis Schleiz</t>
  </si>
  <si>
    <t>Ort</t>
  </si>
  <si>
    <t>Bearbeitungsvermerk (Kreiskantor)</t>
  </si>
  <si>
    <t>sachlich und rechnerisch richtig:</t>
  </si>
  <si>
    <t>ja</t>
  </si>
  <si>
    <t>Datum des Gemeindekirchenrat-Beschlusses</t>
  </si>
  <si>
    <t>Differenz:</t>
  </si>
  <si>
    <t>keine</t>
  </si>
  <si>
    <t>Unterschrift, Stempel</t>
  </si>
  <si>
    <t>Datum, Unterschrift</t>
  </si>
  <si>
    <t>Anlagen:</t>
  </si>
  <si>
    <t>GKR-Beschluss</t>
  </si>
  <si>
    <t>◻</t>
  </si>
  <si>
    <t>Auszug vom</t>
  </si>
  <si>
    <t>Vertrag</t>
  </si>
  <si>
    <t>Datum der Sitzung</t>
  </si>
  <si>
    <t xml:space="preserve"> Anlage für Antrag Zusch. Konz.</t>
  </si>
  <si>
    <r>
      <rPr>
        <b val="1"/>
        <sz val="14"/>
        <color indexed="8"/>
        <rFont val="Arial"/>
      </rPr>
      <t xml:space="preserve">Anlage </t>
    </r>
    <r>
      <rPr>
        <b val="1"/>
        <sz val="12"/>
        <color indexed="8"/>
        <rFont val="Arial"/>
      </rPr>
      <t>zum Formular Antrag auf Zuschuss zu den Kosten eines Konzerts</t>
    </r>
  </si>
  <si>
    <t>Weitere detaillierte Angaben:</t>
  </si>
  <si>
    <r>
      <rPr>
        <sz val="10"/>
        <color indexed="8"/>
        <rFont val="Wingdings"/>
      </rPr>
      <t>■</t>
    </r>
    <r>
      <rPr>
        <sz val="7"/>
        <color indexed="8"/>
        <rFont val="Times New Roman"/>
      </rPr>
      <t xml:space="preserve"> </t>
    </r>
    <r>
      <rPr>
        <sz val="11"/>
        <color indexed="8"/>
        <rFont val="Calibri"/>
      </rPr>
      <t>Höhe der Eintrittspreise</t>
    </r>
  </si>
  <si>
    <r>
      <rPr>
        <sz val="12"/>
        <color indexed="8"/>
        <rFont val="Arial"/>
      </rPr>
      <t>     </t>
    </r>
    <r>
      <rPr>
        <sz val="11"/>
        <color indexed="8"/>
        <rFont val="Calibri"/>
      </rPr>
      <t xml:space="preserve">  </t>
    </r>
  </si>
  <si>
    <t>(ermäßigt)</t>
  </si>
  <si>
    <r>
      <rPr>
        <sz val="10"/>
        <color indexed="8"/>
        <rFont val="Wingdings"/>
      </rPr>
      <t>■</t>
    </r>
    <r>
      <rPr>
        <sz val="7"/>
        <color indexed="8"/>
        <rFont val="Times New Roman"/>
      </rPr>
      <t xml:space="preserve"> </t>
    </r>
    <r>
      <rPr>
        <sz val="11"/>
        <color indexed="8"/>
        <rFont val="Calibri"/>
      </rPr>
      <t>zu erwartende Besucherzahl</t>
    </r>
  </si>
  <si>
    <r>
      <rPr>
        <sz val="10"/>
        <color indexed="8"/>
        <rFont val="Wingdings"/>
      </rPr>
      <t>■</t>
    </r>
    <r>
      <rPr>
        <sz val="7"/>
        <color indexed="8"/>
        <rFont val="Times New Roman"/>
      </rPr>
      <t xml:space="preserve"> </t>
    </r>
    <r>
      <rPr>
        <sz val="11"/>
        <color indexed="8"/>
        <rFont val="Calibri"/>
      </rPr>
      <t>Ausgaben im Einzelnen (Honorare, Reisekosten, Plakate, Programme, Sachkosten ...)</t>
    </r>
  </si>
  <si>
    <t>1. Honorare, Reisekosten</t>
  </si>
  <si>
    <t>Lfd. Nr.</t>
  </si>
  <si>
    <t>Grund der Zahlung</t>
  </si>
  <si>
    <t>Empfänger</t>
  </si>
  <si>
    <t>Betrag</t>
  </si>
  <si>
    <t>     </t>
  </si>
  <si>
    <r>
      <rPr>
        <b val="1"/>
        <sz val="10"/>
        <color indexed="8"/>
        <rFont val="Arial"/>
      </rPr>
      <t>2. Investive Ausgaben, Sachkosten, Werbekosten</t>
    </r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</si>
</sst>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 &quot;* #,##0.00&quot; &quot;[$€-2]&quot; &quot;;&quot;-&quot;* #,##0.00&quot; &quot;[$€-2]&quot; &quot;;&quot; &quot;* &quot;-&quot;??&quot; &quot;[$€-2]&quot; &quot;"/>
    <numFmt numFmtId="60" formatCode="0000&quot; &quot;0000&quot; &quot;000&quot; &quot;0000&quot; &quot;0000&quot; &quot;00"/>
    <numFmt numFmtId="61" formatCode="dddd&quot;, &quot;mmmm&quot; &quot;dd&quot;, &quot;yyyy"/>
  </numFmts>
  <fonts count="17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5"/>
      <color indexed="8"/>
      <name val="Calibri"/>
    </font>
    <font>
      <sz val="7"/>
      <color indexed="8"/>
      <name val="Arial"/>
    </font>
    <font>
      <sz val="12"/>
      <color indexed="8"/>
      <name val="Arial"/>
    </font>
    <font>
      <u val="single"/>
      <sz val="12"/>
      <color indexed="8"/>
      <name val="Arial"/>
    </font>
    <font>
      <b val="1"/>
      <sz val="14"/>
      <color indexed="8"/>
      <name val="Arial"/>
    </font>
    <font>
      <sz val="10"/>
      <color indexed="15"/>
      <name val="Arial"/>
    </font>
    <font>
      <b val="1"/>
      <sz val="12"/>
      <color indexed="8"/>
      <name val="Arial"/>
    </font>
    <font>
      <sz val="10"/>
      <color indexed="8"/>
      <name val="Wingdings"/>
    </font>
    <font>
      <b val="1"/>
      <sz val="10"/>
      <color indexed="8"/>
      <name val="Arial"/>
    </font>
    <font>
      <sz val="10"/>
      <color indexed="8"/>
      <name val="Arial"/>
    </font>
    <font>
      <sz val="12"/>
      <color indexed="8"/>
      <name val="Wingdings"/>
    </font>
    <font>
      <sz val="7"/>
      <color indexed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5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/>
      <diagonal/>
    </border>
    <border>
      <left style="thin">
        <color indexed="13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8"/>
      </top>
      <bottom/>
      <diagonal/>
    </border>
    <border>
      <left style="thin">
        <color indexed="13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13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13"/>
      </top>
      <bottom style="thin">
        <color indexed="13"/>
      </bottom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13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 style="medium">
        <color indexed="8"/>
      </right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medium">
        <color indexed="8"/>
      </right>
      <top/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45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49" fontId="6" fillId="4" borderId="1" applyNumberFormat="1" applyFont="1" applyFill="1" applyBorder="1" applyAlignment="1" applyProtection="0">
      <alignment vertical="top" wrapText="1"/>
    </xf>
    <xf numFmtId="0" fontId="6" fillId="4" borderId="1" applyNumberFormat="0" applyFont="1" applyFill="1" applyBorder="1" applyAlignment="1" applyProtection="0">
      <alignment vertical="top" wrapText="1"/>
    </xf>
    <xf numFmtId="59" fontId="0" fillId="4" borderId="1" applyNumberFormat="1" applyFont="1" applyFill="1" applyBorder="1" applyAlignment="1" applyProtection="0">
      <alignment horizontal="right" vertical="bottom"/>
    </xf>
    <xf numFmtId="0" fontId="0" borderId="2" applyNumberFormat="0" applyFont="1" applyFill="0" applyBorder="1" applyAlignment="1" applyProtection="0">
      <alignment vertical="bottom"/>
    </xf>
    <xf numFmtId="49" fontId="7" fillId="5" borderId="3" applyNumberFormat="1" applyFont="1" applyFill="1" applyBorder="1" applyAlignment="1" applyProtection="0">
      <alignment horizontal="left" vertical="top"/>
    </xf>
    <xf numFmtId="0" fontId="7" fillId="5" borderId="4" applyNumberFormat="0" applyFont="1" applyFill="1" applyBorder="1" applyAlignment="1" applyProtection="0">
      <alignment horizontal="left" vertical="top"/>
    </xf>
    <xf numFmtId="49" fontId="0" fillId="5" borderId="5" applyNumberFormat="1" applyFont="1" applyFill="1" applyBorder="1" applyAlignment="1" applyProtection="0">
      <alignment horizontal="left" vertical="top"/>
    </xf>
    <xf numFmtId="0" fontId="0" fillId="5" borderId="6" applyNumberFormat="0" applyFont="1" applyFill="1" applyBorder="1" applyAlignment="1" applyProtection="0">
      <alignment horizontal="left" vertical="top"/>
    </xf>
    <xf numFmtId="0" fontId="0" borderId="7" applyNumberFormat="0" applyFont="1" applyFill="0" applyBorder="1" applyAlignment="1" applyProtection="0">
      <alignment vertical="bottom"/>
    </xf>
    <xf numFmtId="49" fontId="0" fillId="5" borderId="8" applyNumberFormat="1" applyFont="1" applyFill="1" applyBorder="1" applyAlignment="1" applyProtection="0">
      <alignment horizontal="left" vertical="top"/>
    </xf>
    <xf numFmtId="0" fontId="0" fillId="5" borderId="9" applyNumberFormat="0" applyFont="1" applyFill="1" applyBorder="1" applyAlignment="1" applyProtection="0">
      <alignment horizontal="left" vertical="top"/>
    </xf>
    <xf numFmtId="49" fontId="0" fillId="5" borderId="5" applyNumberFormat="1" applyFont="1" applyFill="1" applyBorder="1" applyAlignment="1" applyProtection="0">
      <alignment horizontal="left" vertical="bottom"/>
    </xf>
    <xf numFmtId="49" fontId="0" fillId="5" borderId="6" applyNumberFormat="1" applyFont="1" applyFill="1" applyBorder="1" applyAlignment="1" applyProtection="0">
      <alignment horizontal="left" vertical="bottom"/>
    </xf>
    <xf numFmtId="0" fontId="0" fillId="4" borderId="10" applyNumberFormat="0" applyFont="1" applyFill="1" applyBorder="1" applyAlignment="1" applyProtection="0">
      <alignment vertical="bottom"/>
    </xf>
    <xf numFmtId="0" fontId="0" fillId="4" borderId="11" applyNumberFormat="0" applyFont="1" applyFill="1" applyBorder="1" applyAlignment="1" applyProtection="0">
      <alignment vertical="bottom"/>
    </xf>
    <xf numFmtId="59" fontId="0" fillId="4" borderId="11" applyNumberFormat="1" applyFont="1" applyFill="1" applyBorder="1" applyAlignment="1" applyProtection="0">
      <alignment horizontal="right" vertical="bottom"/>
    </xf>
    <xf numFmtId="0" fontId="0" fillId="4" borderId="2" applyNumberFormat="0" applyFont="1" applyFill="1" applyBorder="1" applyAlignment="1" applyProtection="0">
      <alignment vertical="bottom"/>
    </xf>
    <xf numFmtId="0" fontId="0" fillId="4" borderId="12" applyNumberFormat="0" applyFont="1" applyFill="1" applyBorder="1" applyAlignment="1" applyProtection="0">
      <alignment vertical="bottom"/>
    </xf>
    <xf numFmtId="49" fontId="6" fillId="4" borderId="13" applyNumberFormat="1" applyFont="1" applyFill="1" applyBorder="1" applyAlignment="1" applyProtection="0">
      <alignment horizontal="left" vertical="top" wrapText="1"/>
    </xf>
    <xf numFmtId="0" fontId="6" fillId="4" borderId="14" applyNumberFormat="0" applyFont="1" applyFill="1" applyBorder="1" applyAlignment="1" applyProtection="0">
      <alignment horizontal="left" vertical="top" wrapText="1"/>
    </xf>
    <xf numFmtId="49" fontId="0" fillId="4" borderId="2" applyNumberFormat="1" applyFont="1" applyFill="1" applyBorder="1" applyAlignment="1" applyProtection="0">
      <alignment vertical="top" wrapText="1"/>
    </xf>
    <xf numFmtId="0" fontId="7" fillId="4" borderId="12" applyNumberFormat="0" applyFont="1" applyFill="1" applyBorder="1" applyAlignment="1" applyProtection="0">
      <alignment vertical="top" wrapText="1"/>
    </xf>
    <xf numFmtId="49" fontId="7" fillId="5" borderId="15" applyNumberFormat="1" applyFont="1" applyFill="1" applyBorder="1" applyAlignment="1" applyProtection="0">
      <alignment horizontal="left" vertical="top"/>
    </xf>
    <xf numFmtId="60" fontId="7" fillId="5" borderId="16" applyNumberFormat="1" applyFont="1" applyFill="1" applyBorder="1" applyAlignment="1" applyProtection="0">
      <alignment horizontal="left" vertical="top"/>
    </xf>
    <xf numFmtId="49" fontId="0" fillId="4" borderId="2" applyNumberFormat="1" applyFont="1" applyFill="1" applyBorder="1" applyAlignment="1" applyProtection="0">
      <alignment vertical="top"/>
    </xf>
    <xf numFmtId="0" fontId="7" fillId="4" borderId="12" applyNumberFormat="0" applyFont="1" applyFill="1" applyBorder="1" applyAlignment="1" applyProtection="0">
      <alignment vertical="top"/>
    </xf>
    <xf numFmtId="49" fontId="6" fillId="4" borderId="17" applyNumberFormat="1" applyFont="1" applyFill="1" applyBorder="1" applyAlignment="1" applyProtection="0">
      <alignment horizontal="left" vertical="top"/>
    </xf>
    <xf numFmtId="0" fontId="6" fillId="4" borderId="18" applyNumberFormat="0" applyFont="1" applyFill="1" applyBorder="1" applyAlignment="1" applyProtection="0">
      <alignment horizontal="left" vertical="top"/>
    </xf>
    <xf numFmtId="49" fontId="7" fillId="5" borderId="8" applyNumberFormat="1" applyFont="1" applyFill="1" applyBorder="1" applyAlignment="1" applyProtection="0">
      <alignment horizontal="left" vertical="top"/>
    </xf>
    <xf numFmtId="0" fontId="7" fillId="5" borderId="9" applyNumberFormat="0" applyFont="1" applyFill="1" applyBorder="1" applyAlignment="1" applyProtection="0">
      <alignment horizontal="left" vertical="top"/>
    </xf>
    <xf numFmtId="49" fontId="6" fillId="4" borderId="13" applyNumberFormat="1" applyFont="1" applyFill="1" applyBorder="1" applyAlignment="1" applyProtection="0">
      <alignment horizontal="left" vertical="top"/>
    </xf>
    <xf numFmtId="0" fontId="6" fillId="4" borderId="14" applyNumberFormat="0" applyFont="1" applyFill="1" applyBorder="1" applyAlignment="1" applyProtection="0">
      <alignment horizontal="left" vertical="top"/>
    </xf>
    <xf numFmtId="0" fontId="0" fillId="4" borderId="2" applyNumberFormat="0" applyFont="1" applyFill="1" applyBorder="1" applyAlignment="1" applyProtection="0">
      <alignment vertical="top"/>
    </xf>
    <xf numFmtId="0" fontId="8" fillId="4" borderId="12" applyNumberFormat="0" applyFont="1" applyFill="1" applyBorder="1" applyAlignment="1" applyProtection="0">
      <alignment vertical="top"/>
    </xf>
    <xf numFmtId="59" fontId="0" fillId="4" borderId="10" applyNumberFormat="1" applyFont="1" applyFill="1" applyBorder="1" applyAlignment="1" applyProtection="0">
      <alignment horizontal="right" vertical="bottom"/>
    </xf>
    <xf numFmtId="49" fontId="9" fillId="4" borderId="1" applyNumberFormat="1" applyFont="1" applyFill="1" applyBorder="1" applyAlignment="1" applyProtection="0">
      <alignment vertical="center"/>
    </xf>
    <xf numFmtId="0" fontId="9" fillId="4" borderId="1" applyNumberFormat="0" applyFont="1" applyFill="1" applyBorder="1" applyAlignment="1" applyProtection="0">
      <alignment vertical="center"/>
    </xf>
    <xf numFmtId="0" fontId="0" fillId="4" borderId="1" applyNumberFormat="0" applyFont="1" applyFill="1" applyBorder="1" applyAlignment="1" applyProtection="0">
      <alignment vertical="center"/>
    </xf>
    <xf numFmtId="59" fontId="0" fillId="4" borderId="1" applyNumberFormat="1" applyFont="1" applyFill="1" applyBorder="1" applyAlignment="1" applyProtection="0">
      <alignment horizontal="right" vertical="center"/>
    </xf>
    <xf numFmtId="49" fontId="9" fillId="5" borderId="5" applyNumberFormat="1" applyFont="1" applyFill="1" applyBorder="1" applyAlignment="1" applyProtection="0">
      <alignment horizontal="left" vertical="top"/>
    </xf>
    <xf numFmtId="0" fontId="9" fillId="5" borderId="19" applyNumberFormat="0" applyFont="1" applyFill="1" applyBorder="1" applyAlignment="1" applyProtection="0">
      <alignment horizontal="left" vertical="top"/>
    </xf>
    <xf numFmtId="0" fontId="9" fillId="5" borderId="6" applyNumberFormat="0" applyFont="1" applyFill="1" applyBorder="1" applyAlignment="1" applyProtection="0">
      <alignment horizontal="left" vertical="top"/>
    </xf>
    <xf numFmtId="49" fontId="10" fillId="4" borderId="10" applyNumberFormat="1" applyFont="1" applyFill="1" applyBorder="1" applyAlignment="1" applyProtection="0">
      <alignment horizontal="center" vertical="center" wrapText="1"/>
    </xf>
    <xf numFmtId="0" fontId="10" fillId="4" borderId="10" applyNumberFormat="0" applyFont="1" applyFill="1" applyBorder="1" applyAlignment="1" applyProtection="0">
      <alignment horizontal="center" vertical="center" wrapText="1"/>
    </xf>
    <xf numFmtId="49" fontId="11" fillId="4" borderId="1" applyNumberFormat="1" applyFont="1" applyFill="1" applyBorder="1" applyAlignment="1" applyProtection="0">
      <alignment vertical="center"/>
    </xf>
    <xf numFmtId="0" fontId="11" fillId="4" borderId="1" applyNumberFormat="0" applyFont="1" applyFill="1" applyBorder="1" applyAlignment="1" applyProtection="0">
      <alignment horizontal="justify" vertical="center"/>
    </xf>
    <xf numFmtId="0" fontId="0" fillId="4" borderId="1" applyNumberFormat="0" applyFont="1" applyFill="1" applyBorder="1" applyAlignment="1" applyProtection="0">
      <alignment vertical="bottom"/>
    </xf>
    <xf numFmtId="49" fontId="0" fillId="4" borderId="20" applyNumberFormat="1" applyFont="1" applyFill="1" applyBorder="1" applyAlignment="1" applyProtection="0">
      <alignment vertical="top"/>
    </xf>
    <xf numFmtId="14" fontId="0" fillId="5" borderId="21" applyNumberFormat="1" applyFont="1" applyFill="1" applyBorder="1" applyAlignment="1" applyProtection="0">
      <alignment horizontal="left" vertical="bottom"/>
    </xf>
    <xf numFmtId="0" fontId="0" fillId="5" borderId="21" applyNumberFormat="0" applyFont="1" applyFill="1" applyBorder="1" applyAlignment="1" applyProtection="0">
      <alignment vertical="bottom"/>
    </xf>
    <xf numFmtId="0" fontId="0" fillId="5" borderId="4" applyNumberFormat="0" applyFont="1" applyFill="1" applyBorder="1" applyAlignment="1" applyProtection="0">
      <alignment vertical="bottom"/>
    </xf>
    <xf numFmtId="49" fontId="0" fillId="4" borderId="22" applyNumberFormat="1" applyFont="1" applyFill="1" applyBorder="1" applyAlignment="1" applyProtection="0">
      <alignment vertical="top"/>
    </xf>
    <xf numFmtId="49" fontId="0" fillId="5" borderId="23" applyNumberFormat="1" applyFont="1" applyFill="1" applyBorder="1" applyAlignment="1" applyProtection="0">
      <alignment vertical="bottom"/>
    </xf>
    <xf numFmtId="0" fontId="0" fillId="5" borderId="23" applyNumberFormat="0" applyFont="1" applyFill="1" applyBorder="1" applyAlignment="1" applyProtection="0">
      <alignment vertical="bottom"/>
    </xf>
    <xf numFmtId="0" fontId="0" fillId="5" borderId="24" applyNumberFormat="0" applyFont="1" applyFill="1" applyBorder="1" applyAlignment="1" applyProtection="0">
      <alignment vertical="bottom"/>
    </xf>
    <xf numFmtId="49" fontId="0" fillId="4" borderId="25" applyNumberFormat="1" applyFont="1" applyFill="1" applyBorder="1" applyAlignment="1" applyProtection="0">
      <alignment vertical="top"/>
    </xf>
    <xf numFmtId="49" fontId="0" fillId="5" borderId="26" applyNumberFormat="1" applyFont="1" applyFill="1" applyBorder="1" applyAlignment="1" applyProtection="0">
      <alignment vertical="bottom"/>
    </xf>
    <xf numFmtId="0" fontId="0" fillId="5" borderId="26" applyNumberFormat="0" applyFont="1" applyFill="1" applyBorder="1" applyAlignment="1" applyProtection="0">
      <alignment vertical="bottom"/>
    </xf>
    <xf numFmtId="0" fontId="0" fillId="5" borderId="9" applyNumberFormat="0" applyFont="1" applyFill="1" applyBorder="1" applyAlignment="1" applyProtection="0">
      <alignment vertical="bottom"/>
    </xf>
    <xf numFmtId="49" fontId="13" fillId="4" borderId="1" applyNumberFormat="1" applyFont="1" applyFill="1" applyBorder="1" applyAlignment="1" applyProtection="0">
      <alignment vertical="bottom"/>
    </xf>
    <xf numFmtId="0" fontId="13" fillId="4" borderId="1" applyNumberFormat="0" applyFont="1" applyFill="1" applyBorder="1" applyAlignment="1" applyProtection="0">
      <alignment vertical="bottom"/>
    </xf>
    <xf numFmtId="49" fontId="0" fillId="4" borderId="27" applyNumberFormat="1" applyFont="1" applyFill="1" applyBorder="1" applyAlignment="1" applyProtection="0">
      <alignment horizontal="left" vertical="top" wrapText="1"/>
    </xf>
    <xf numFmtId="0" fontId="0" fillId="4" borderId="28" applyNumberFormat="0" applyFont="1" applyFill="1" applyBorder="1" applyAlignment="1" applyProtection="0">
      <alignment horizontal="left" vertical="top" wrapText="1"/>
    </xf>
    <xf numFmtId="59" fontId="7" fillId="4" borderId="29" applyNumberFormat="1" applyFont="1" applyFill="1" applyBorder="1" applyAlignment="1" applyProtection="0">
      <alignment horizontal="right" vertical="top" wrapText="1"/>
    </xf>
    <xf numFmtId="49" fontId="0" fillId="4" borderId="30" applyNumberFormat="1" applyFont="1" applyFill="1" applyBorder="1" applyAlignment="1" applyProtection="0">
      <alignment horizontal="left" vertical="top" wrapText="1"/>
    </xf>
    <xf numFmtId="0" fontId="0" fillId="4" borderId="31" applyNumberFormat="0" applyFont="1" applyFill="1" applyBorder="1" applyAlignment="1" applyProtection="0">
      <alignment horizontal="left" vertical="top" wrapText="1"/>
    </xf>
    <xf numFmtId="0" fontId="0" fillId="4" borderId="32" applyNumberFormat="0" applyFont="1" applyFill="1" applyBorder="1" applyAlignment="1" applyProtection="0">
      <alignment vertical="bottom"/>
    </xf>
    <xf numFmtId="49" fontId="7" fillId="4" borderId="33" applyNumberFormat="1" applyFont="1" applyFill="1" applyBorder="1" applyAlignment="1" applyProtection="0">
      <alignment horizontal="right" vertical="top" wrapText="1"/>
    </xf>
    <xf numFmtId="59" fontId="11" fillId="4" borderId="34" applyNumberFormat="1" applyFont="1" applyFill="1" applyBorder="1" applyAlignment="1" applyProtection="0">
      <alignment horizontal="right" vertical="top" wrapText="1"/>
    </xf>
    <xf numFmtId="0" fontId="0" fillId="4" borderId="35" applyNumberFormat="0" applyFont="1" applyFill="1" applyBorder="1" applyAlignment="1" applyProtection="0">
      <alignment vertical="bottom"/>
    </xf>
    <xf numFmtId="59" fontId="7" fillId="5" borderId="33" applyNumberFormat="1" applyFont="1" applyFill="1" applyBorder="1" applyAlignment="1" applyProtection="0">
      <alignment horizontal="right" vertical="top" wrapText="1"/>
    </xf>
    <xf numFmtId="49" fontId="0" fillId="4" borderId="36" applyNumberFormat="1" applyFont="1" applyFill="1" applyBorder="1" applyAlignment="1" applyProtection="0">
      <alignment horizontal="left" vertical="top" wrapText="1"/>
    </xf>
    <xf numFmtId="0" fontId="0" fillId="4" borderId="37" applyNumberFormat="0" applyFont="1" applyFill="1" applyBorder="1" applyAlignment="1" applyProtection="0">
      <alignment horizontal="left" vertical="top" wrapText="1"/>
    </xf>
    <xf numFmtId="59" fontId="7" fillId="4" borderId="38" applyNumberFormat="1" applyFont="1" applyFill="1" applyBorder="1" applyAlignment="1" applyProtection="0">
      <alignment horizontal="right" vertical="top" wrapText="1"/>
    </xf>
    <xf numFmtId="59" fontId="7" fillId="5" borderId="38" applyNumberFormat="1" applyFont="1" applyFill="1" applyBorder="1" applyAlignment="1" applyProtection="0">
      <alignment horizontal="right" vertical="top" wrapText="1"/>
    </xf>
    <xf numFmtId="49" fontId="0" fillId="4" borderId="39" applyNumberFormat="1" applyFont="1" applyFill="1" applyBorder="1" applyAlignment="1" applyProtection="0">
      <alignment horizontal="left" vertical="top" wrapText="1"/>
    </xf>
    <xf numFmtId="0" fontId="0" fillId="4" borderId="40" applyNumberFormat="0" applyFont="1" applyFill="1" applyBorder="1" applyAlignment="1" applyProtection="0">
      <alignment horizontal="left" vertical="top" wrapText="1"/>
    </xf>
    <xf numFmtId="49" fontId="10" fillId="4" borderId="41" applyNumberFormat="1" applyFont="1" applyFill="1" applyBorder="1" applyAlignment="1" applyProtection="0">
      <alignment horizontal="left" vertical="top" wrapText="1"/>
    </xf>
    <xf numFmtId="59" fontId="7" fillId="5" borderId="42" applyNumberFormat="1" applyFont="1" applyFill="1" applyBorder="1" applyAlignment="1" applyProtection="0">
      <alignment horizontal="right" vertical="top" wrapText="1"/>
    </xf>
    <xf numFmtId="0" fontId="10" fillId="4" borderId="10" applyNumberFormat="0" applyFont="1" applyFill="1" applyBorder="1" applyAlignment="1" applyProtection="0">
      <alignment vertical="bottom"/>
    </xf>
    <xf numFmtId="0" fontId="0" fillId="4" borderId="43" applyNumberFormat="0" applyFont="1" applyFill="1" applyBorder="1" applyAlignment="1" applyProtection="0">
      <alignment vertical="bottom"/>
    </xf>
    <xf numFmtId="0" fontId="0" fillId="4" borderId="40" applyNumberFormat="0" applyFont="1" applyFill="1" applyBorder="1" applyAlignment="1" applyProtection="0">
      <alignment vertical="bottom"/>
    </xf>
    <xf numFmtId="49" fontId="7" fillId="5" borderId="44" applyNumberFormat="1" applyFont="1" applyFill="1" applyBorder="1" applyAlignment="1" applyProtection="0">
      <alignment vertical="top" wrapText="1"/>
    </xf>
    <xf numFmtId="0" fontId="7" fillId="5" borderId="24" applyNumberFormat="0" applyFont="1" applyFill="1" applyBorder="1" applyAlignment="1" applyProtection="0">
      <alignment vertical="top" wrapText="1"/>
    </xf>
    <xf numFmtId="49" fontId="6" fillId="4" borderId="45" applyNumberFormat="1" applyFont="1" applyFill="1" applyBorder="1" applyAlignment="1" applyProtection="0">
      <alignment vertical="top" wrapText="1"/>
    </xf>
    <xf numFmtId="0" fontId="6" fillId="4" borderId="46" applyNumberFormat="0" applyFont="1" applyFill="1" applyBorder="1" applyAlignment="1" applyProtection="0">
      <alignment vertical="top" wrapText="1"/>
    </xf>
    <xf numFmtId="49" fontId="6" fillId="4" borderId="47" applyNumberFormat="1" applyFont="1" applyFill="1" applyBorder="1" applyAlignment="1" applyProtection="0">
      <alignment vertical="top" wrapText="1"/>
    </xf>
    <xf numFmtId="0" fontId="6" fillId="4" borderId="48" applyNumberFormat="0" applyFont="1" applyFill="1" applyBorder="1" applyAlignment="1" applyProtection="0">
      <alignment vertical="top" wrapText="1"/>
    </xf>
    <xf numFmtId="49" fontId="13" fillId="4" borderId="7" applyNumberFormat="1" applyFont="1" applyFill="1" applyBorder="1" applyAlignment="1" applyProtection="0">
      <alignment vertical="top" wrapText="1"/>
    </xf>
    <xf numFmtId="49" fontId="14" fillId="4" borderId="12" applyNumberFormat="1" applyFont="1" applyFill="1" applyBorder="1" applyAlignment="1" applyProtection="0">
      <alignment vertical="bottom"/>
    </xf>
    <xf numFmtId="61" fontId="7" fillId="5" borderId="44" applyNumberFormat="1" applyFont="1" applyFill="1" applyBorder="1" applyAlignment="1" applyProtection="0">
      <alignment horizontal="left" vertical="top"/>
    </xf>
    <xf numFmtId="61" fontId="7" fillId="5" borderId="24" applyNumberFormat="1" applyFont="1" applyFill="1" applyBorder="1" applyAlignment="1" applyProtection="0">
      <alignment horizontal="left" vertical="top"/>
    </xf>
    <xf numFmtId="49" fontId="10" fillId="4" borderId="7" applyNumberFormat="1" applyFont="1" applyFill="1" applyBorder="1" applyAlignment="1" applyProtection="0">
      <alignment vertical="bottom"/>
    </xf>
    <xf numFmtId="0" fontId="13" fillId="4" borderId="12" applyNumberFormat="0" applyFont="1" applyFill="1" applyBorder="1" applyAlignment="1" applyProtection="0">
      <alignment vertical="top" wrapText="1"/>
    </xf>
    <xf numFmtId="49" fontId="6" fillId="4" borderId="49" applyNumberFormat="1" applyFont="1" applyFill="1" applyBorder="1" applyAlignment="1" applyProtection="0">
      <alignment horizontal="left" vertical="top" wrapText="1"/>
    </xf>
    <xf numFmtId="0" fontId="6" fillId="4" borderId="50" applyNumberFormat="0" applyFont="1" applyFill="1" applyBorder="1" applyAlignment="1" applyProtection="0">
      <alignment horizontal="left" vertical="top" wrapText="1"/>
    </xf>
    <xf numFmtId="49" fontId="13" fillId="4" borderId="7" applyNumberFormat="1" applyFont="1" applyFill="1" applyBorder="1" applyAlignment="1" applyProtection="0">
      <alignment horizontal="right" vertical="top" wrapText="1"/>
    </xf>
    <xf numFmtId="49" fontId="13" fillId="4" borderId="12" applyNumberFormat="1" applyFont="1" applyFill="1" applyBorder="1" applyAlignment="1" applyProtection="0">
      <alignment vertical="top" wrapText="1"/>
    </xf>
    <xf numFmtId="0" fontId="7" fillId="4" borderId="7" applyNumberFormat="0" applyFont="1" applyFill="1" applyBorder="1" applyAlignment="1" applyProtection="0">
      <alignment vertical="top" wrapText="1"/>
    </xf>
    <xf numFmtId="49" fontId="6" fillId="4" borderId="2" applyNumberFormat="1" applyFont="1" applyFill="1" applyBorder="1" applyAlignment="1" applyProtection="0">
      <alignment vertical="top"/>
    </xf>
    <xf numFmtId="0" fontId="6" fillId="4" borderId="12" applyNumberFormat="0" applyFont="1" applyFill="1" applyBorder="1" applyAlignment="1" applyProtection="0">
      <alignment vertical="top" wrapText="1"/>
    </xf>
    <xf numFmtId="49" fontId="6" fillId="4" borderId="51" applyNumberFormat="1" applyFont="1" applyFill="1" applyBorder="1" applyAlignment="1" applyProtection="0">
      <alignment vertical="top" wrapText="1"/>
    </xf>
    <xf numFmtId="0" fontId="6" fillId="4" borderId="52" applyNumberFormat="0" applyFont="1" applyFill="1" applyBorder="1" applyAlignment="1" applyProtection="0">
      <alignment vertical="top" wrapText="1"/>
    </xf>
    <xf numFmtId="49" fontId="7" fillId="4" borderId="53" applyNumberFormat="1" applyFont="1" applyFill="1" applyBorder="1" applyAlignment="1" applyProtection="0">
      <alignment vertical="bottom"/>
    </xf>
    <xf numFmtId="0" fontId="6" fillId="4" borderId="2" applyNumberFormat="0" applyFont="1" applyFill="1" applyBorder="1" applyAlignment="1" applyProtection="0">
      <alignment vertical="top" wrapText="1"/>
    </xf>
    <xf numFmtId="0" fontId="6" fillId="4" borderId="10" applyNumberFormat="0" applyFont="1" applyFill="1" applyBorder="1" applyAlignment="1" applyProtection="0">
      <alignment vertical="top" wrapText="1"/>
    </xf>
    <xf numFmtId="59" fontId="0" fillId="4" borderId="54" applyNumberFormat="1" applyFont="1" applyFill="1" applyBorder="1" applyAlignment="1" applyProtection="0">
      <alignment horizontal="right" vertical="bottom"/>
    </xf>
    <xf numFmtId="49" fontId="7" fillId="4" borderId="35" applyNumberFormat="1" applyFont="1" applyFill="1" applyBorder="1" applyAlignment="1" applyProtection="0">
      <alignment vertical="bottom"/>
    </xf>
    <xf numFmtId="49" fontId="15" fillId="4" borderId="2" applyNumberFormat="1" applyFont="1" applyFill="1" applyBorder="1" applyAlignment="1" applyProtection="0">
      <alignment vertical="bottom"/>
    </xf>
    <xf numFmtId="49" fontId="0" fillId="4" borderId="55" applyNumberFormat="1" applyFont="1" applyFill="1" applyBorder="1" applyAlignment="1" applyProtection="0">
      <alignment horizontal="right" vertical="bottom"/>
    </xf>
    <xf numFmtId="14" fontId="0" fillId="4" borderId="37" applyNumberFormat="1" applyFont="1" applyFill="1" applyBorder="1" applyAlignment="1" applyProtection="0">
      <alignment horizontal="left" vertical="bottom"/>
    </xf>
    <xf numFmtId="0" fontId="0" borderId="56" applyNumberFormat="0" applyFont="1" applyFill="0" applyBorder="1" applyAlignment="1" applyProtection="0">
      <alignment vertical="bottom"/>
    </xf>
    <xf numFmtId="49" fontId="7" fillId="4" borderId="2" applyNumberFormat="1" applyFont="1" applyFill="1" applyBorder="1" applyAlignment="1" applyProtection="0">
      <alignment vertical="bottom"/>
    </xf>
    <xf numFmtId="49" fontId="0" fillId="4" borderId="35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9" fillId="4" borderId="2" applyNumberFormat="1" applyFont="1" applyFill="1" applyBorder="1" applyAlignment="1" applyProtection="0">
      <alignment vertical="bottom"/>
    </xf>
    <xf numFmtId="49" fontId="13" fillId="4" borderId="2" applyNumberFormat="1" applyFont="1" applyFill="1" applyBorder="1" applyAlignment="1" applyProtection="0">
      <alignment vertical="bottom"/>
    </xf>
    <xf numFmtId="0" fontId="13" fillId="4" borderId="2" applyNumberFormat="0" applyFont="1" applyFill="1" applyBorder="1" applyAlignment="1" applyProtection="0">
      <alignment vertical="bottom"/>
    </xf>
    <xf numFmtId="59" fontId="0" fillId="4" borderId="53" applyNumberFormat="1" applyFont="1" applyFill="1" applyBorder="1" applyAlignment="1" applyProtection="0">
      <alignment horizontal="right" vertical="bottom"/>
    </xf>
    <xf numFmtId="49" fontId="12" fillId="4" borderId="2" applyNumberFormat="1" applyFont="1" applyFill="1" applyBorder="1" applyAlignment="1" applyProtection="0">
      <alignment horizontal="left" vertical="bottom"/>
    </xf>
    <xf numFmtId="0" fontId="12" fillId="4" borderId="2" applyNumberFormat="0" applyFont="1" applyFill="1" applyBorder="1" applyAlignment="1" applyProtection="0">
      <alignment horizontal="left" vertical="bottom"/>
    </xf>
    <xf numFmtId="49" fontId="7" fillId="4" borderId="55" applyNumberFormat="1" applyFont="1" applyFill="1" applyBorder="1" applyAlignment="1" applyProtection="0">
      <alignment horizontal="left" vertical="bottom"/>
    </xf>
    <xf numFmtId="0" fontId="0" fillId="4" borderId="55" applyNumberFormat="0" applyFont="1" applyFill="1" applyBorder="1" applyAlignment="1" applyProtection="0">
      <alignment vertical="bottom"/>
    </xf>
    <xf numFmtId="0" fontId="0" fillId="5" borderId="28" applyNumberFormat="1" applyFont="1" applyFill="1" applyBorder="1" applyAlignment="1" applyProtection="0">
      <alignment horizontal="center" vertical="top" wrapText="1"/>
    </xf>
    <xf numFmtId="59" fontId="0" fillId="4" borderId="35" applyNumberFormat="1" applyFont="1" applyFill="1" applyBorder="1" applyAlignment="1" applyProtection="0">
      <alignment horizontal="right" vertical="bottom"/>
    </xf>
    <xf numFmtId="59" fontId="0" fillId="4" borderId="2" applyNumberFormat="1" applyFont="1" applyFill="1" applyBorder="1" applyAlignment="1" applyProtection="0">
      <alignment horizontal="right" vertical="bottom"/>
    </xf>
    <xf numFmtId="49" fontId="13" fillId="4" borderId="1" applyNumberFormat="1" applyFont="1" applyFill="1" applyBorder="1" applyAlignment="1" applyProtection="0">
      <alignment horizontal="left" vertical="top" wrapText="1"/>
    </xf>
    <xf numFmtId="0" fontId="13" fillId="4" borderId="1" applyNumberFormat="0" applyFont="1" applyFill="1" applyBorder="1" applyAlignment="1" applyProtection="0">
      <alignment horizontal="left" vertical="top" wrapText="1"/>
    </xf>
    <xf numFmtId="49" fontId="0" fillId="4" borderId="34" applyNumberFormat="1" applyFont="1" applyFill="1" applyBorder="1" applyAlignment="1" applyProtection="0">
      <alignment horizontal="center" vertical="top" wrapText="1"/>
    </xf>
    <xf numFmtId="49" fontId="0" fillId="4" borderId="27" applyNumberFormat="1" applyFont="1" applyFill="1" applyBorder="1" applyAlignment="1" applyProtection="0">
      <alignment horizontal="center" vertical="bottom"/>
    </xf>
    <xf numFmtId="49" fontId="0" fillId="5" borderId="28" applyNumberFormat="1" applyFont="1" applyFill="1" applyBorder="1" applyAlignment="1" applyProtection="0">
      <alignment vertical="top" wrapText="1"/>
    </xf>
    <xf numFmtId="0" fontId="0" fillId="5" borderId="28" applyNumberFormat="0" applyFont="1" applyFill="1" applyBorder="1" applyAlignment="1" applyProtection="0">
      <alignment vertical="top" wrapText="1"/>
    </xf>
    <xf numFmtId="49" fontId="0" fillId="4" borderId="36" applyNumberFormat="1" applyFont="1" applyFill="1" applyBorder="1" applyAlignment="1" applyProtection="0">
      <alignment horizontal="center" vertical="bottom"/>
    </xf>
    <xf numFmtId="0" fontId="0" fillId="5" borderId="37" applyNumberFormat="0" applyFont="1" applyFill="1" applyBorder="1" applyAlignment="1" applyProtection="0">
      <alignment vertical="top" wrapText="1"/>
    </xf>
    <xf numFmtId="49" fontId="0" fillId="5" borderId="37" applyNumberFormat="1" applyFont="1" applyFill="1" applyBorder="1" applyAlignment="1" applyProtection="0">
      <alignment vertical="top" wrapText="1"/>
    </xf>
    <xf numFmtId="49" fontId="0" fillId="5" borderId="31" applyNumberFormat="1" applyFont="1" applyFill="1" applyBorder="1" applyAlignment="1" applyProtection="0">
      <alignment vertical="top" wrapText="1"/>
    </xf>
    <xf numFmtId="49" fontId="7" fillId="4" borderId="46" applyNumberFormat="1" applyFont="1" applyFill="1" applyBorder="1" applyAlignment="1" applyProtection="0">
      <alignment horizontal="right" vertical="top" wrapText="1"/>
    </xf>
    <xf numFmtId="59" fontId="11" fillId="4" borderId="57" applyNumberFormat="1" applyFont="1" applyFill="1" applyBorder="1" applyAlignment="1" applyProtection="0">
      <alignment horizontal="right"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cfcfcf"/>
      <rgbColor rgb="ffdd0806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62</v>
      </c>
      <c r="C11" s="3"/>
      <c r="D11" s="3"/>
    </row>
    <row r="12">
      <c r="B12" s="4"/>
      <c r="C12" t="s" s="4">
        <v>5</v>
      </c>
      <c r="D12" t="s" s="5">
        <v>62</v>
      </c>
    </row>
  </sheetData>
  <mergeCells count="1">
    <mergeCell ref="B3:D3"/>
  </mergeCells>
  <hyperlinks>
    <hyperlink ref="D10" location="'Antrag Zuschuss zu Konzerten'!R1C1" tooltip="" display="Antrag Zuschuss zu Konzerten"/>
    <hyperlink ref="D12" location="' Anlage für Antrag Zusch. Konz.'!R1C1" tooltip="" display=" Anlage für Antrag Zusch. Konz.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E47"/>
  <sheetViews>
    <sheetView workbookViewId="0" showGridLines="0" defaultGridColor="1"/>
  </sheetViews>
  <sheetFormatPr defaultColWidth="10.8333" defaultRowHeight="14.5" customHeight="1" outlineLevelRow="0" outlineLevelCol="0"/>
  <cols>
    <col min="1" max="1" width="18.1719" style="6" customWidth="1"/>
    <col min="2" max="2" width="19.6719" style="6" customWidth="1"/>
    <col min="3" max="3" width="18.1719" style="6" customWidth="1"/>
    <col min="4" max="4" width="21.6719" style="6" customWidth="1"/>
    <col min="5" max="5" width="10.8516" style="6" customWidth="1"/>
    <col min="6" max="16384" width="10.8516" style="6" customWidth="1"/>
  </cols>
  <sheetData>
    <row r="1" ht="14.05" customHeight="1">
      <c r="A1" t="s" s="7">
        <v>6</v>
      </c>
      <c r="B1" s="8"/>
      <c r="C1" s="8"/>
      <c r="D1" s="9"/>
      <c r="E1" s="10"/>
    </row>
    <row r="2" ht="17.6" customHeight="1">
      <c r="A2" t="s" s="11">
        <v>7</v>
      </c>
      <c r="B2" s="12"/>
      <c r="C2" t="s" s="13">
        <v>8</v>
      </c>
      <c r="D2" s="14"/>
      <c r="E2" s="15"/>
    </row>
    <row r="3" ht="14.55" customHeight="1">
      <c r="A3" t="s" s="16">
        <v>9</v>
      </c>
      <c r="B3" s="17"/>
      <c r="C3" t="s" s="18">
        <v>10</v>
      </c>
      <c r="D3" s="19"/>
      <c r="E3" s="15"/>
    </row>
    <row r="4" ht="8" customHeight="1">
      <c r="A4" s="20"/>
      <c r="B4" s="20"/>
      <c r="C4" s="21"/>
      <c r="D4" s="22"/>
      <c r="E4" s="10"/>
    </row>
    <row r="5" ht="14.05" customHeight="1">
      <c r="A5" s="23"/>
      <c r="B5" s="24"/>
      <c r="C5" t="s" s="25">
        <v>11</v>
      </c>
      <c r="D5" s="26"/>
      <c r="E5" s="15"/>
    </row>
    <row r="6" ht="16.6" customHeight="1">
      <c r="A6" t="s" s="27">
        <v>12</v>
      </c>
      <c r="B6" s="28"/>
      <c r="C6" t="s" s="29">
        <v>13</v>
      </c>
      <c r="D6" s="30"/>
      <c r="E6" s="15"/>
    </row>
    <row r="7" ht="16.6" customHeight="1">
      <c r="A7" t="s" s="31">
        <v>14</v>
      </c>
      <c r="B7" s="32"/>
      <c r="C7" t="s" s="33">
        <v>15</v>
      </c>
      <c r="D7" s="34"/>
      <c r="E7" s="15"/>
    </row>
    <row r="8" ht="17.1" customHeight="1">
      <c r="A8" t="s" s="31">
        <v>16</v>
      </c>
      <c r="B8" s="32"/>
      <c r="C8" t="s" s="35">
        <v>15</v>
      </c>
      <c r="D8" s="36"/>
      <c r="E8" s="15"/>
    </row>
    <row r="9" ht="17.1" customHeight="1">
      <c r="A9" t="s" s="31">
        <v>17</v>
      </c>
      <c r="B9" s="32"/>
      <c r="C9" t="s" s="37">
        <v>18</v>
      </c>
      <c r="D9" s="38"/>
      <c r="E9" s="15"/>
    </row>
    <row r="10" ht="17.1" customHeight="1">
      <c r="A10" s="39"/>
      <c r="B10" s="40"/>
      <c r="C10" t="s" s="35">
        <v>19</v>
      </c>
      <c r="D10" s="36"/>
      <c r="E10" s="15"/>
    </row>
    <row r="11" ht="8" customHeight="1">
      <c r="A11" s="23"/>
      <c r="B11" s="23"/>
      <c r="C11" s="20"/>
      <c r="D11" s="41"/>
      <c r="E11" s="10"/>
    </row>
    <row r="12" ht="19" customHeight="1">
      <c r="A12" t="s" s="42">
        <v>20</v>
      </c>
      <c r="B12" s="43"/>
      <c r="C12" s="44"/>
      <c r="D12" s="45"/>
      <c r="E12" s="10"/>
    </row>
    <row r="13" ht="19.5" customHeight="1">
      <c r="A13" t="s" s="46">
        <v>21</v>
      </c>
      <c r="B13" s="47"/>
      <c r="C13" s="47"/>
      <c r="D13" s="48"/>
      <c r="E13" s="15"/>
    </row>
    <row r="14" ht="31.5" customHeight="1">
      <c r="A14" t="s" s="49">
        <f>IF(D27&lt;&gt;0,"","bitte mit Excel die farbigen Felder in Formular 1 und 2 ausfüllen!
Dann ausdrucken, unterschreiben und an die Superintendentur schicken!")</f>
        <v>22</v>
      </c>
      <c r="B14" s="50"/>
      <c r="C14" s="50"/>
      <c r="D14" s="50"/>
      <c r="E14" s="10"/>
    </row>
    <row r="15" ht="17.1" customHeight="1">
      <c r="A15" t="s" s="51">
        <v>23</v>
      </c>
      <c r="B15" s="52"/>
      <c r="C15" s="53"/>
      <c r="D15" s="9"/>
      <c r="E15" s="10"/>
    </row>
    <row r="16" ht="14.05" customHeight="1">
      <c r="A16" t="s" s="54">
        <v>24</v>
      </c>
      <c r="B16" s="55">
        <v>1</v>
      </c>
      <c r="C16" s="56"/>
      <c r="D16" s="57"/>
      <c r="E16" s="15"/>
    </row>
    <row r="17" ht="13.55" customHeight="1">
      <c r="A17" t="s" s="58">
        <v>25</v>
      </c>
      <c r="B17" t="s" s="59">
        <v>26</v>
      </c>
      <c r="C17" s="60"/>
      <c r="D17" s="61"/>
      <c r="E17" s="15"/>
    </row>
    <row r="18" ht="13.55" customHeight="1">
      <c r="A18" t="s" s="58">
        <v>27</v>
      </c>
      <c r="B18" t="s" s="59">
        <v>28</v>
      </c>
      <c r="C18" s="60"/>
      <c r="D18" s="61"/>
      <c r="E18" s="15"/>
    </row>
    <row r="19" ht="13.55" customHeight="1">
      <c r="A19" t="s" s="58">
        <v>29</v>
      </c>
      <c r="B19" s="60"/>
      <c r="C19" s="60"/>
      <c r="D19" s="61"/>
      <c r="E19" s="15"/>
    </row>
    <row r="20" ht="13.55" customHeight="1">
      <c r="A20" t="s" s="58">
        <v>30</v>
      </c>
      <c r="B20" s="60"/>
      <c r="C20" s="60"/>
      <c r="D20" s="61"/>
      <c r="E20" s="15"/>
    </row>
    <row r="21" ht="15.6" customHeight="1">
      <c r="A21" t="s" s="58">
        <v>31</v>
      </c>
      <c r="B21" t="s" s="59">
        <v>32</v>
      </c>
      <c r="C21" s="60"/>
      <c r="D21" s="61"/>
      <c r="E21" s="15"/>
    </row>
    <row r="22" ht="16.1" customHeight="1">
      <c r="A22" t="s" s="62">
        <v>33</v>
      </c>
      <c r="B22" t="s" s="63">
        <v>34</v>
      </c>
      <c r="C22" s="64"/>
      <c r="D22" s="65"/>
      <c r="E22" s="15"/>
    </row>
    <row r="23" ht="8.5" customHeight="1">
      <c r="A23" s="20"/>
      <c r="B23" s="20"/>
      <c r="C23" s="20"/>
      <c r="D23" s="41"/>
      <c r="E23" s="10"/>
    </row>
    <row r="24" ht="14.15" customHeight="1">
      <c r="A24" t="s" s="66">
        <v>35</v>
      </c>
      <c r="B24" s="67"/>
      <c r="C24" s="53"/>
      <c r="D24" s="9"/>
      <c r="E24" s="10"/>
    </row>
    <row r="25" ht="17.6" customHeight="1">
      <c r="A25" t="s" s="68">
        <v>36</v>
      </c>
      <c r="B25" s="69"/>
      <c r="C25" s="69"/>
      <c r="D25" s="70">
        <v>0</v>
      </c>
      <c r="E25" s="15"/>
    </row>
    <row r="26" ht="17.6" customHeight="1">
      <c r="A26" t="s" s="71">
        <v>37</v>
      </c>
      <c r="B26" s="72"/>
      <c r="C26" s="72"/>
      <c r="D26" s="70">
        <v>0</v>
      </c>
      <c r="E26" s="15"/>
    </row>
    <row r="27" ht="17.6" customHeight="1">
      <c r="A27" s="20"/>
      <c r="B27" s="73"/>
      <c r="C27" t="s" s="74">
        <v>38</v>
      </c>
      <c r="D27" s="75">
        <f>SUM(D14:D26)</f>
        <v>0</v>
      </c>
      <c r="E27" s="15"/>
    </row>
    <row r="28" ht="8.5" customHeight="1">
      <c r="A28" s="23"/>
      <c r="B28" s="23"/>
      <c r="C28" s="76"/>
      <c r="D28" s="41"/>
      <c r="E28" s="10"/>
    </row>
    <row r="29" ht="14.15" customHeight="1">
      <c r="A29" t="s" s="66">
        <v>39</v>
      </c>
      <c r="B29" s="67"/>
      <c r="C29" s="53"/>
      <c r="D29" s="9"/>
      <c r="E29" s="10"/>
    </row>
    <row r="30" ht="17.1" customHeight="1">
      <c r="A30" t="s" s="68">
        <v>40</v>
      </c>
      <c r="B30" s="69"/>
      <c r="C30" s="69"/>
      <c r="D30" s="77">
        <v>0</v>
      </c>
      <c r="E30" s="15"/>
    </row>
    <row r="31" ht="16.6" customHeight="1">
      <c r="A31" t="s" s="78">
        <v>41</v>
      </c>
      <c r="B31" s="79"/>
      <c r="C31" s="79"/>
      <c r="D31" s="80">
        <v>0</v>
      </c>
      <c r="E31" s="15"/>
    </row>
    <row r="32" ht="16.6" customHeight="1">
      <c r="A32" t="s" s="78">
        <v>42</v>
      </c>
      <c r="B32" s="79"/>
      <c r="C32" s="79"/>
      <c r="D32" s="81">
        <v>0</v>
      </c>
      <c r="E32" s="15"/>
    </row>
    <row r="33" ht="16.6" customHeight="1">
      <c r="A33" t="s" s="78">
        <v>43</v>
      </c>
      <c r="B33" s="79"/>
      <c r="C33" s="79"/>
      <c r="D33" s="81">
        <v>0</v>
      </c>
      <c r="E33" s="15"/>
    </row>
    <row r="34" ht="16.6" customHeight="1">
      <c r="A34" t="s" s="78">
        <v>44</v>
      </c>
      <c r="B34" s="79"/>
      <c r="C34" s="79"/>
      <c r="D34" s="81">
        <v>0</v>
      </c>
      <c r="E34" s="15"/>
    </row>
    <row r="35" ht="16.6" customHeight="1">
      <c r="A35" t="s" s="78">
        <v>45</v>
      </c>
      <c r="B35" s="79"/>
      <c r="C35" s="79"/>
      <c r="D35" s="81">
        <v>0</v>
      </c>
      <c r="E35" s="15"/>
    </row>
    <row r="36" ht="17.1" customHeight="1">
      <c r="A36" t="s" s="82">
        <v>46</v>
      </c>
      <c r="B36" s="83"/>
      <c r="C36" t="s" s="84">
        <f>IF(2*D36&lt;=D37,"","bis zu 50% der Gesamtsumme!")</f>
      </c>
      <c r="D36" s="85">
        <v>0</v>
      </c>
      <c r="E36" s="15"/>
    </row>
    <row r="37" ht="17.6" customHeight="1">
      <c r="A37" s="86"/>
      <c r="B37" s="73"/>
      <c r="C37" t="s" s="74">
        <v>38</v>
      </c>
      <c r="D37" s="75">
        <f>SUM(D28:D36)</f>
        <v>0</v>
      </c>
      <c r="E37" s="15"/>
    </row>
    <row r="38" ht="8.5" customHeight="1">
      <c r="A38" s="87"/>
      <c r="B38" s="87"/>
      <c r="C38" s="88"/>
      <c r="D38" s="22"/>
      <c r="E38" s="10"/>
    </row>
    <row r="39" ht="17.1" customHeight="1">
      <c r="A39" t="s" s="89">
        <v>47</v>
      </c>
      <c r="B39" s="90"/>
      <c r="C39" t="s" s="91">
        <v>48</v>
      </c>
      <c r="D39" s="92"/>
      <c r="E39" s="15"/>
    </row>
    <row r="40" ht="30.5" customHeight="1">
      <c r="A40" t="s" s="93">
        <v>47</v>
      </c>
      <c r="B40" s="94"/>
      <c r="C40" t="s" s="95">
        <v>49</v>
      </c>
      <c r="D40" t="s" s="96">
        <f>IF(D27=D37,"ja","Nein!")</f>
        <v>50</v>
      </c>
      <c r="E40" s="15"/>
    </row>
    <row r="41" ht="16.6" customHeight="1">
      <c r="A41" s="97"/>
      <c r="B41" s="98"/>
      <c r="C41" t="s" s="99">
        <f>IF(D27=D37,"","Ausgaben und Einnahmen stimmen nicht überein!")</f>
      </c>
      <c r="D41" s="100"/>
      <c r="E41" s="15"/>
    </row>
    <row r="42" ht="13.65" customHeight="1">
      <c r="A42" t="s" s="101">
        <v>51</v>
      </c>
      <c r="B42" s="102"/>
      <c r="C42" t="s" s="103">
        <v>52</v>
      </c>
      <c r="D42" t="s" s="104">
        <f>IF(D37-D27=0,"keine",D37-D27)</f>
        <v>53</v>
      </c>
      <c r="E42" s="15"/>
    </row>
    <row r="43" ht="16.6" customHeight="1">
      <c r="A43" s="23"/>
      <c r="B43" s="24"/>
      <c r="C43" s="105"/>
      <c r="D43" s="28"/>
      <c r="E43" s="15"/>
    </row>
    <row r="44" ht="14.05" customHeight="1">
      <c r="A44" t="s" s="106">
        <v>54</v>
      </c>
      <c r="B44" s="107"/>
      <c r="C44" t="s" s="108">
        <v>55</v>
      </c>
      <c r="D44" s="109"/>
      <c r="E44" s="15"/>
    </row>
    <row r="45" ht="17.1" customHeight="1">
      <c r="A45" t="s" s="110">
        <v>56</v>
      </c>
      <c r="B45" s="111"/>
      <c r="C45" s="112"/>
      <c r="D45" s="113"/>
      <c r="E45" s="10"/>
    </row>
    <row r="46" ht="17" customHeight="1">
      <c r="A46" t="s" s="114">
        <v>57</v>
      </c>
      <c r="B46" t="s" s="115">
        <v>58</v>
      </c>
      <c r="C46" t="s" s="116">
        <v>59</v>
      </c>
      <c r="D46" s="117"/>
      <c r="E46" s="118"/>
    </row>
    <row r="47" ht="17" customHeight="1">
      <c r="A47" t="s" s="119">
        <v>60</v>
      </c>
      <c r="B47" t="s" s="115">
        <v>58</v>
      </c>
      <c r="C47" s="111"/>
      <c r="D47" t="s" s="120">
        <v>61</v>
      </c>
      <c r="E47" s="10"/>
    </row>
  </sheetData>
  <mergeCells count="27">
    <mergeCell ref="A41:B41"/>
    <mergeCell ref="A31:C31"/>
    <mergeCell ref="A32:C32"/>
    <mergeCell ref="A42:B42"/>
    <mergeCell ref="C43:D43"/>
    <mergeCell ref="C44:D44"/>
    <mergeCell ref="A34:C34"/>
    <mergeCell ref="A35:C35"/>
    <mergeCell ref="A36:B36"/>
    <mergeCell ref="A39:B39"/>
    <mergeCell ref="C39:D39"/>
    <mergeCell ref="A33:C33"/>
    <mergeCell ref="C7:D7"/>
    <mergeCell ref="C8:D8"/>
    <mergeCell ref="C9:D9"/>
    <mergeCell ref="C10:D10"/>
    <mergeCell ref="A13:D13"/>
    <mergeCell ref="A14:D14"/>
    <mergeCell ref="A25:C25"/>
    <mergeCell ref="A26:C26"/>
    <mergeCell ref="A30:C30"/>
    <mergeCell ref="C6:D6"/>
    <mergeCell ref="A2:B2"/>
    <mergeCell ref="C2:D2"/>
    <mergeCell ref="A3:B3"/>
    <mergeCell ref="C3:D3"/>
    <mergeCell ref="C5:D5"/>
  </mergeCells>
  <conditionalFormatting sqref="D42">
    <cfRule type="cellIs" dxfId="0" priority="1" operator="lessThan" stopIfTrue="1">
      <formula>0</formula>
    </cfRule>
  </conditionalFormatting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39"/>
  <sheetViews>
    <sheetView workbookViewId="0" showGridLines="0" defaultGridColor="1"/>
  </sheetViews>
  <sheetFormatPr defaultColWidth="10.8333" defaultRowHeight="14.5" customHeight="1" outlineLevelRow="0" outlineLevelCol="0"/>
  <cols>
    <col min="1" max="1" width="7.67188" style="121" customWidth="1"/>
    <col min="2" max="2" width="31.1719" style="121" customWidth="1"/>
    <col min="3" max="3" width="30.6719" style="121" customWidth="1"/>
    <col min="4" max="4" width="16.5" style="121" customWidth="1"/>
    <col min="5" max="5" width="10.8516" style="121" customWidth="1"/>
    <col min="6" max="16384" width="10.8516" style="121" customWidth="1"/>
  </cols>
  <sheetData>
    <row r="1" ht="18.5" customHeight="1">
      <c r="A1" t="s" s="122">
        <v>63</v>
      </c>
      <c r="B1" s="23"/>
      <c r="C1" s="23"/>
      <c r="D1" s="23"/>
      <c r="E1" s="10"/>
    </row>
    <row r="2" ht="13.65" customHeight="1">
      <c r="A2" t="s" s="123">
        <v>64</v>
      </c>
      <c r="B2" s="124"/>
      <c r="C2" s="23"/>
      <c r="D2" s="125"/>
      <c r="E2" s="10"/>
    </row>
    <row r="3" ht="16.8" customHeight="1">
      <c r="A3" t="s" s="126">
        <v>65</v>
      </c>
      <c r="B3" s="127"/>
      <c r="C3" t="s" s="128">
        <v>66</v>
      </c>
      <c r="D3" s="81">
        <v>0</v>
      </c>
      <c r="E3" s="15"/>
    </row>
    <row r="4" ht="17.1" customHeight="1">
      <c r="A4" s="23"/>
      <c r="B4" s="23"/>
      <c r="C4" t="s" s="116">
        <v>67</v>
      </c>
      <c r="D4" s="85">
        <v>0</v>
      </c>
      <c r="E4" s="15"/>
    </row>
    <row r="5" ht="16.1" customHeight="1">
      <c r="A5" t="s" s="126">
        <v>68</v>
      </c>
      <c r="B5" s="127"/>
      <c r="C5" s="129"/>
      <c r="D5" s="130">
        <v>0</v>
      </c>
      <c r="E5" s="118"/>
    </row>
    <row r="6" ht="15.6" customHeight="1">
      <c r="A6" t="s" s="126">
        <v>69</v>
      </c>
      <c r="B6" s="127"/>
      <c r="C6" s="23"/>
      <c r="D6" s="131"/>
      <c r="E6" s="10"/>
    </row>
    <row r="7" ht="14" customHeight="1">
      <c r="A7" s="127"/>
      <c r="B7" s="127"/>
      <c r="C7" s="23"/>
      <c r="D7" s="132"/>
      <c r="E7" s="10"/>
    </row>
    <row r="8" ht="13.55" customHeight="1">
      <c r="A8" s="23"/>
      <c r="B8" s="23"/>
      <c r="C8" s="23"/>
      <c r="D8" s="132"/>
      <c r="E8" s="10"/>
    </row>
    <row r="9" ht="14.15" customHeight="1">
      <c r="A9" t="s" s="133">
        <v>70</v>
      </c>
      <c r="B9" s="134"/>
      <c r="C9" s="134"/>
      <c r="D9" s="9"/>
      <c r="E9" s="10"/>
    </row>
    <row r="10" ht="14.55" customHeight="1">
      <c r="A10" t="s" s="135">
        <v>71</v>
      </c>
      <c r="B10" t="s" s="135">
        <v>72</v>
      </c>
      <c r="C10" t="s" s="135">
        <v>73</v>
      </c>
      <c r="D10" t="s" s="135">
        <v>74</v>
      </c>
      <c r="E10" s="15"/>
    </row>
    <row r="11" ht="17.1" customHeight="1">
      <c r="A11" t="s" s="136">
        <f>IF(OR(D11&gt;0),(A8+1),"")</f>
      </c>
      <c r="B11" t="s" s="137">
        <f>IF(ISTEXT(B12),"zuerst diese Zeile ausfüllen!","")</f>
      </c>
      <c r="C11" s="138"/>
      <c r="D11" s="77">
        <v>0</v>
      </c>
      <c r="E11" s="15"/>
    </row>
    <row r="12" ht="16.6" customHeight="1">
      <c r="A12" t="s" s="139">
        <f>IF(OR(D12&gt;0),(A11+1),"")</f>
      </c>
      <c r="B12" s="140"/>
      <c r="C12" s="140"/>
      <c r="D12" s="81">
        <v>0</v>
      </c>
      <c r="E12" s="15"/>
    </row>
    <row r="13" ht="16.6" customHeight="1">
      <c r="A13" t="s" s="139">
        <f>IF(OR(D13&gt;0),(A12+1),"")</f>
      </c>
      <c r="B13" s="140"/>
      <c r="C13" t="s" s="141">
        <v>75</v>
      </c>
      <c r="D13" s="81">
        <v>0</v>
      </c>
      <c r="E13" s="15"/>
    </row>
    <row r="14" ht="16.6" customHeight="1">
      <c r="A14" t="s" s="139">
        <f>IF(OR(D14&gt;0),(A13+1),"")</f>
      </c>
      <c r="B14" s="140"/>
      <c r="C14" t="s" s="141">
        <v>75</v>
      </c>
      <c r="D14" s="81">
        <v>0</v>
      </c>
      <c r="E14" s="15"/>
    </row>
    <row r="15" ht="16.6" customHeight="1">
      <c r="A15" t="s" s="139">
        <f>IF(OR(D15&gt;0),(A14+1),"")</f>
      </c>
      <c r="B15" s="140"/>
      <c r="C15" t="s" s="141">
        <v>75</v>
      </c>
      <c r="D15" s="81">
        <v>0</v>
      </c>
      <c r="E15" s="15"/>
    </row>
    <row r="16" ht="16.6" customHeight="1">
      <c r="A16" t="s" s="139">
        <f>IF(OR(D16&gt;0),(A15+1),"")</f>
      </c>
      <c r="B16" s="140"/>
      <c r="C16" t="s" s="141">
        <v>75</v>
      </c>
      <c r="D16" s="81">
        <v>0</v>
      </c>
      <c r="E16" s="15"/>
    </row>
    <row r="17" ht="16.6" customHeight="1">
      <c r="A17" t="s" s="139">
        <f>IF(OR(D17&gt;0),(A16+1),"")</f>
      </c>
      <c r="B17" s="140"/>
      <c r="C17" t="s" s="141">
        <v>75</v>
      </c>
      <c r="D17" s="81">
        <v>0</v>
      </c>
      <c r="E17" s="15"/>
    </row>
    <row r="18" ht="16.6" customHeight="1">
      <c r="A18" t="s" s="139">
        <f>IF(OR(D18&gt;0),(A17+1),"")</f>
      </c>
      <c r="B18" s="140"/>
      <c r="C18" t="s" s="141">
        <v>75</v>
      </c>
      <c r="D18" s="81">
        <v>0</v>
      </c>
      <c r="E18" s="15"/>
    </row>
    <row r="19" ht="16.6" customHeight="1">
      <c r="A19" t="s" s="139">
        <f>IF(OR(D19&gt;0),(A18+1),"")</f>
      </c>
      <c r="B19" s="140"/>
      <c r="C19" s="140"/>
      <c r="D19" s="81">
        <v>0</v>
      </c>
      <c r="E19" s="15"/>
    </row>
    <row r="20" ht="16.6" customHeight="1">
      <c r="A20" t="s" s="139">
        <f>IF(OR(D20&gt;0),(A19+1),"")</f>
      </c>
      <c r="B20" s="140"/>
      <c r="C20" s="140"/>
      <c r="D20" s="81">
        <v>0</v>
      </c>
      <c r="E20" s="15"/>
    </row>
    <row r="21" ht="16.6" customHeight="1">
      <c r="A21" t="s" s="139">
        <f>IF(OR(D21&gt;0),(A20+1),"")</f>
      </c>
      <c r="B21" s="140"/>
      <c r="C21" s="140"/>
      <c r="D21" s="81">
        <v>0</v>
      </c>
      <c r="E21" s="15"/>
    </row>
    <row r="22" ht="17.1" customHeight="1">
      <c r="A22" t="s" s="139">
        <f>IF(OR(D22&gt;0),(A21+1),"")</f>
      </c>
      <c r="B22" t="s" s="142">
        <v>75</v>
      </c>
      <c r="C22" t="s" s="142">
        <v>75</v>
      </c>
      <c r="D22" s="81">
        <v>0</v>
      </c>
      <c r="E22" s="15"/>
    </row>
    <row r="23" ht="17.6" customHeight="1">
      <c r="A23" s="76"/>
      <c r="B23" s="20"/>
      <c r="C23" t="s" s="143">
        <v>38</v>
      </c>
      <c r="D23" s="144">
        <f>SUM(D11:D22)</f>
        <v>0</v>
      </c>
      <c r="E23" s="15"/>
    </row>
    <row r="24" ht="14.05" customHeight="1">
      <c r="A24" s="23"/>
      <c r="B24" s="23"/>
      <c r="C24" s="23"/>
      <c r="D24" s="41"/>
      <c r="E24" s="10"/>
    </row>
    <row r="25" ht="14.15" customHeight="1">
      <c r="A25" t="s" s="133">
        <v>76</v>
      </c>
      <c r="B25" s="134"/>
      <c r="C25" s="134"/>
      <c r="D25" s="9"/>
      <c r="E25" s="10"/>
    </row>
    <row r="26" ht="14.55" customHeight="1">
      <c r="A26" t="s" s="135">
        <v>71</v>
      </c>
      <c r="B26" t="s" s="135">
        <v>72</v>
      </c>
      <c r="C26" t="s" s="135">
        <v>73</v>
      </c>
      <c r="D26" t="s" s="135">
        <v>74</v>
      </c>
      <c r="E26" s="15"/>
    </row>
    <row r="27" ht="17.1" customHeight="1">
      <c r="A27" t="s" s="136">
        <f>IF(OR(D27&gt;0),(A24+1),"")</f>
      </c>
      <c r="B27" t="s" s="137">
        <f>IF(ISTEXT(B28),"zuerst diese Zeile ausfüllen!","")</f>
      </c>
      <c r="C27" s="138"/>
      <c r="D27" s="77">
        <v>0</v>
      </c>
      <c r="E27" s="15"/>
    </row>
    <row r="28" ht="16.6" customHeight="1">
      <c r="A28" t="s" s="139">
        <f>IF(OR(D28&gt;0),(A27+1),"")</f>
      </c>
      <c r="B28" s="140"/>
      <c r="C28" s="140"/>
      <c r="D28" s="81">
        <v>0</v>
      </c>
      <c r="E28" s="15"/>
    </row>
    <row r="29" ht="16.6" customHeight="1">
      <c r="A29" t="s" s="139">
        <f>IF(OR(D29&gt;0),(A28+1),"")</f>
      </c>
      <c r="B29" s="140"/>
      <c r="C29" t="s" s="141">
        <v>75</v>
      </c>
      <c r="D29" s="81">
        <v>0</v>
      </c>
      <c r="E29" s="15"/>
    </row>
    <row r="30" ht="16.6" customHeight="1">
      <c r="A30" t="s" s="139">
        <f>IF(OR(D30&gt;0),(A29+1),"")</f>
      </c>
      <c r="B30" s="140"/>
      <c r="C30" t="s" s="141">
        <v>75</v>
      </c>
      <c r="D30" s="81">
        <v>0</v>
      </c>
      <c r="E30" s="15"/>
    </row>
    <row r="31" ht="16.6" customHeight="1">
      <c r="A31" t="s" s="139">
        <f>IF(OR(D31&gt;0),(A30+1),"")</f>
      </c>
      <c r="B31" s="140"/>
      <c r="C31" t="s" s="141">
        <v>75</v>
      </c>
      <c r="D31" s="81">
        <v>0</v>
      </c>
      <c r="E31" s="15"/>
    </row>
    <row r="32" ht="16.6" customHeight="1">
      <c r="A32" t="s" s="139">
        <f>IF(OR(D32&gt;0),(A31+1),"")</f>
      </c>
      <c r="B32" s="140"/>
      <c r="C32" t="s" s="141">
        <v>75</v>
      </c>
      <c r="D32" s="81">
        <v>0</v>
      </c>
      <c r="E32" s="15"/>
    </row>
    <row r="33" ht="16.6" customHeight="1">
      <c r="A33" t="s" s="139">
        <f>IF(OR(D33&gt;0),(A32+1),"")</f>
      </c>
      <c r="B33" s="140"/>
      <c r="C33" t="s" s="141">
        <v>75</v>
      </c>
      <c r="D33" s="81">
        <v>0</v>
      </c>
      <c r="E33" s="15"/>
    </row>
    <row r="34" ht="16.6" customHeight="1">
      <c r="A34" t="s" s="139">
        <f>IF(OR(D34&gt;0),(A33+1),"")</f>
      </c>
      <c r="B34" s="140"/>
      <c r="C34" t="s" s="141">
        <v>75</v>
      </c>
      <c r="D34" s="81">
        <v>0</v>
      </c>
      <c r="E34" s="15"/>
    </row>
    <row r="35" ht="16.6" customHeight="1">
      <c r="A35" t="s" s="139">
        <f>IF(OR(D35&gt;0),(A34+1),"")</f>
      </c>
      <c r="B35" s="140"/>
      <c r="C35" s="140"/>
      <c r="D35" s="81">
        <v>0</v>
      </c>
      <c r="E35" s="15"/>
    </row>
    <row r="36" ht="16.6" customHeight="1">
      <c r="A36" t="s" s="139">
        <f>IF(OR(D36&gt;0),(A35+1),"")</f>
      </c>
      <c r="B36" s="140"/>
      <c r="C36" s="140"/>
      <c r="D36" s="81">
        <v>0</v>
      </c>
      <c r="E36" s="15"/>
    </row>
    <row r="37" ht="16.6" customHeight="1">
      <c r="A37" t="s" s="139">
        <f>IF(OR(D37&gt;0),(A36+1),"")</f>
      </c>
      <c r="B37" s="140"/>
      <c r="C37" s="140"/>
      <c r="D37" s="81">
        <v>0</v>
      </c>
      <c r="E37" s="15"/>
    </row>
    <row r="38" ht="17.1" customHeight="1">
      <c r="A38" t="s" s="139">
        <f>IF(OR(D38&gt;0),(A37+1),"")</f>
      </c>
      <c r="B38" t="s" s="142">
        <v>75</v>
      </c>
      <c r="C38" t="s" s="142">
        <v>75</v>
      </c>
      <c r="D38" s="81">
        <v>0</v>
      </c>
      <c r="E38" s="15"/>
    </row>
    <row r="39" ht="17.6" customHeight="1">
      <c r="A39" s="76"/>
      <c r="B39" s="20"/>
      <c r="C39" t="s" s="143">
        <v>38</v>
      </c>
      <c r="D39" s="144">
        <f>SUM(D27:D38)</f>
        <v>0</v>
      </c>
      <c r="E39" s="15"/>
    </row>
  </sheetData>
  <mergeCells count="2">
    <mergeCell ref="A9:C9"/>
    <mergeCell ref="A25:C25"/>
  </mergeCells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